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920" activeTab="0"/>
  </bookViews>
  <sheets>
    <sheet name="стр.1_2" sheetId="1" r:id="rId1"/>
  </sheets>
  <definedNames>
    <definedName name="_xlnm.Print_Titles" localSheetId="0">'стр.1_2'!$15:$15</definedName>
    <definedName name="_xlnm.Print_Area" localSheetId="0">'стр.1_2'!$A$1:$FE$30</definedName>
  </definedNames>
  <calcPr fullCalcOnLoad="1"/>
</workbook>
</file>

<file path=xl/sharedStrings.xml><?xml version="1.0" encoding="utf-8"?>
<sst xmlns="http://schemas.openxmlformats.org/spreadsheetml/2006/main" count="45" uniqueCount="37">
  <si>
    <t>Услуга № 1</t>
  </si>
  <si>
    <t>год и на плановый период</t>
  </si>
  <si>
    <t>и</t>
  </si>
  <si>
    <t xml:space="preserve"> годов</t>
  </si>
  <si>
    <t xml:space="preserve">на </t>
  </si>
  <si>
    <t>Нормативные
затраты
на общехозяйст-
венные нужды</t>
  </si>
  <si>
    <t>тыс. руб. за ед.</t>
  </si>
  <si>
    <t>ед.</t>
  </si>
  <si>
    <t>тыс. руб.</t>
  </si>
  <si>
    <t>Затраты
на содержание имущества</t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</si>
  <si>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Определяется путем суммирования итогового объема нормативных затрат (графа 7) и затрат на содержание имущества (графа 8).</t>
    </r>
  </si>
  <si>
    <t>Приложение 2</t>
  </si>
  <si>
    <t xml:space="preserve">на оказание муниципальными бюджетными, автономными </t>
  </si>
  <si>
    <t>учреждениями, муниципальных услуг и нормативных затрат</t>
  </si>
  <si>
    <t>на содержание имущества муниципальных бюджетных</t>
  </si>
  <si>
    <t>и автономных учреждений</t>
  </si>
  <si>
    <t>Результаты расчетов объема нормативных затрат на оказание муниципальными бюджетными, автономными учреждениями</t>
  </si>
  <si>
    <t>муниципальных услуг и нормативных затрат на содержание имущества муниципальных бюджетных и автономных учреждений</t>
  </si>
  <si>
    <t>Наименование муниципальной
услуги</t>
  </si>
  <si>
    <t>Нормативные
затраты, непосредственно связанные
с оказанием муниципальной услуги</t>
  </si>
  <si>
    <r>
      <t xml:space="preserve">Нормативные
затраты
на оказание муниципальной услуги </t>
    </r>
    <r>
      <rPr>
        <b/>
        <vertAlign val="superscript"/>
        <sz val="10"/>
        <rFont val="Times New Roman"/>
        <family val="1"/>
      </rPr>
      <t>1</t>
    </r>
  </si>
  <si>
    <t>Объем
муниципальной услуги</t>
  </si>
  <si>
    <r>
      <t xml:space="preserve">Итого
нормативные затраты
на оказание муниципальной услуги </t>
    </r>
    <r>
      <rPr>
        <b/>
        <vertAlign val="superscript"/>
        <sz val="10"/>
        <rFont val="Times New Roman"/>
        <family val="1"/>
      </rPr>
      <t>2</t>
    </r>
  </si>
  <si>
    <r>
      <t xml:space="preserve">Сумма
финансового обеспечения выполнения муниципального задания </t>
    </r>
    <r>
      <rPr>
        <b/>
        <vertAlign val="superscript"/>
        <sz val="10"/>
        <rFont val="Times New Roman"/>
        <family val="1"/>
      </rPr>
      <t>3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</si>
  <si>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Определяется путем суммирования нормативных затрат, непосредственно связанных с оказанием муниципальной услуги (графа 2) и нормативных затрат на общехозяйственные нужды (графа 3).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</si>
  <si>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Определяется путем произведения нормативных затрат на оказание муниципальной услуги (графа 5) на объем муниципальной услуги (графа 6).</t>
    </r>
  </si>
  <si>
    <t>2012</t>
  </si>
  <si>
    <t>2013</t>
  </si>
  <si>
    <t>2014</t>
  </si>
  <si>
    <t>Предоставление доступного дополнительного образования</t>
  </si>
  <si>
    <t>5=2+3</t>
  </si>
  <si>
    <t>7=5*6</t>
  </si>
  <si>
    <t>9=7+8</t>
  </si>
  <si>
    <t>Итого 2012 год</t>
  </si>
  <si>
    <t>Итого 2013 год</t>
  </si>
  <si>
    <t>Итого 2014 год</t>
  </si>
  <si>
    <t xml:space="preserve">к муниципальному заданию по расчету нормативных затрат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</si>
</sst>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view="pageBreakPreview" zoomScaleSheetLayoutView="100" workbookViewId="0" topLeftCell="A1">
      <selection activeCell="CX18" sqref="CX18:DQ18"/>
    </sheetView>
  </sheetViews>
  <sheetFormatPr defaultColWidth="9.00390625" defaultRowHeight="12.75" customHeight="1"/>
  <cols>
    <col min="1" max="16384" width="0.875" style="1" customWidth="1"/>
  </cols>
  <sheetData>
    <row r="1" s="2" customFormat="1" ht="11.25" customHeight="1">
      <c r="DC1" s="2" t="s">
        <v>11</v>
      </c>
    </row>
    <row r="2" s="2" customFormat="1" ht="11.25" customHeight="1">
      <c r="DC2" s="2" t="s">
        <v>36</v>
      </c>
    </row>
    <row r="3" s="2" customFormat="1" ht="11.25" customHeight="1">
      <c r="DC3" s="2" t="s">
        <v>12</v>
      </c>
    </row>
    <row r="4" s="2" customFormat="1" ht="11.25" customHeight="1">
      <c r="DC4" s="2" t="s">
        <v>13</v>
      </c>
    </row>
    <row r="5" s="2" customFormat="1" ht="11.25" customHeight="1">
      <c r="DC5" s="2" t="s">
        <v>14</v>
      </c>
    </row>
    <row r="6" s="2" customFormat="1" ht="11.25" customHeight="1">
      <c r="DC6" s="2" t="s">
        <v>15</v>
      </c>
    </row>
    <row r="7" s="2" customFormat="1" ht="11.25" customHeight="1"/>
    <row r="8" s="3" customFormat="1" ht="15"/>
    <row r="9" spans="1:161" s="4" customFormat="1" ht="15.7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1:161" s="4" customFormat="1" ht="15.75">
      <c r="A10" s="15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</row>
    <row r="11" spans="50:109" s="4" customFormat="1" ht="15.75">
      <c r="AX11" s="5" t="s">
        <v>4</v>
      </c>
      <c r="AY11" s="40" t="s">
        <v>26</v>
      </c>
      <c r="AZ11" s="40"/>
      <c r="BA11" s="40"/>
      <c r="BB11" s="40"/>
      <c r="BC11" s="40"/>
      <c r="BD11" s="40"/>
      <c r="BE11" s="40"/>
      <c r="BF11" s="44" t="s">
        <v>1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5" t="s">
        <v>27</v>
      </c>
      <c r="CN11" s="45"/>
      <c r="CO11" s="45"/>
      <c r="CP11" s="45"/>
      <c r="CQ11" s="45"/>
      <c r="CR11" s="45"/>
      <c r="CS11" s="45"/>
      <c r="CT11" s="44" t="s">
        <v>2</v>
      </c>
      <c r="CU11" s="44"/>
      <c r="CV11" s="44"/>
      <c r="CW11" s="44"/>
      <c r="CX11" s="40" t="s">
        <v>28</v>
      </c>
      <c r="CY11" s="40"/>
      <c r="CZ11" s="40"/>
      <c r="DA11" s="40"/>
      <c r="DB11" s="40"/>
      <c r="DC11" s="40"/>
      <c r="DD11" s="40"/>
      <c r="DE11" s="4" t="s">
        <v>3</v>
      </c>
    </row>
    <row r="12" s="3" customFormat="1" ht="15"/>
    <row r="13" spans="1:161" s="9" customFormat="1" ht="93.75" customHeight="1">
      <c r="A13" s="28" t="s">
        <v>18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8" t="s">
        <v>19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30"/>
      <c r="AP13" s="28" t="s">
        <v>5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30"/>
      <c r="BJ13" s="28" t="s">
        <v>20</v>
      </c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30"/>
      <c r="CD13" s="28" t="s">
        <v>21</v>
      </c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30"/>
      <c r="CX13" s="28" t="s">
        <v>22</v>
      </c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30"/>
      <c r="DR13" s="28" t="s">
        <v>9</v>
      </c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30"/>
      <c r="EL13" s="28" t="s">
        <v>23</v>
      </c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30"/>
    </row>
    <row r="14" spans="1:161" ht="16.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4" t="s">
        <v>6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6"/>
      <c r="AP14" s="34" t="s">
        <v>6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6"/>
      <c r="BJ14" s="34" t="s">
        <v>6</v>
      </c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6"/>
      <c r="CD14" s="34" t="s">
        <v>7</v>
      </c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6"/>
      <c r="CX14" s="34" t="s">
        <v>8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6"/>
      <c r="DR14" s="34" t="s">
        <v>8</v>
      </c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6"/>
      <c r="EL14" s="34" t="s">
        <v>8</v>
      </c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6"/>
    </row>
    <row r="15" spans="1:161" ht="12.75" customHeight="1">
      <c r="A15" s="31">
        <v>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1">
        <v>2</v>
      </c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  <c r="AP15" s="31">
        <v>3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3"/>
      <c r="BJ15" s="31" t="s">
        <v>30</v>
      </c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3"/>
      <c r="CD15" s="31">
        <v>6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3"/>
      <c r="CX15" s="31" t="s">
        <v>31</v>
      </c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3"/>
      <c r="DR15" s="31">
        <v>8</v>
      </c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3"/>
      <c r="EL15" s="31" t="s">
        <v>32</v>
      </c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3"/>
    </row>
    <row r="16" spans="1:161" ht="12.75" customHeight="1">
      <c r="A16" s="10"/>
      <c r="B16" s="48" t="s"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16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  <c r="AP16" s="16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8"/>
      <c r="BJ16" s="16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8"/>
      <c r="CD16" s="16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8"/>
      <c r="CX16" s="16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8"/>
      <c r="DR16" s="16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8"/>
      <c r="EL16" s="16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8"/>
    </row>
    <row r="17" spans="1:161" ht="53.25" customHeight="1">
      <c r="A17" s="10"/>
      <c r="B17" s="48" t="s">
        <v>29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19">
        <v>4969.8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1"/>
      <c r="AP17" s="19">
        <v>4072.63</v>
      </c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1"/>
      <c r="BJ17" s="19">
        <f>V17+AP17</f>
        <v>9042.43</v>
      </c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1"/>
      <c r="CD17" s="37">
        <v>529</v>
      </c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9"/>
      <c r="CX17" s="19">
        <v>4783446.86</v>
      </c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1"/>
      <c r="DR17" s="19">
        <v>226808.41</v>
      </c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1"/>
      <c r="EL17" s="19">
        <f>CX17+DR17</f>
        <v>5010255.2700000005</v>
      </c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161" s="9" customFormat="1" ht="41.25" customHeight="1">
      <c r="A18" s="11"/>
      <c r="B18" s="46" t="s">
        <v>33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  <c r="V18" s="25">
        <f>SUM(V17:AO17)</f>
        <v>4969.8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5">
        <f>SUM(AP17:BI17)</f>
        <v>4072.63</v>
      </c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7"/>
      <c r="BJ18" s="25">
        <f>SUM(BJ17:CC17)</f>
        <v>9042.43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7"/>
      <c r="CD18" s="49">
        <f>SUM(CD17:CW17)</f>
        <v>529</v>
      </c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7"/>
      <c r="CX18" s="25">
        <f>SUM(CX17:DQ17)</f>
        <v>4783446.86</v>
      </c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7"/>
      <c r="DR18" s="25">
        <f>SUM(DR17:EK17)</f>
        <v>226808.41</v>
      </c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7"/>
      <c r="EL18" s="25">
        <f>SUM(EL17:FE17)</f>
        <v>5010255.2700000005</v>
      </c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7"/>
    </row>
    <row r="19" spans="1:161" ht="12.75" customHeight="1">
      <c r="A19" s="10"/>
      <c r="B19" s="48" t="s">
        <v>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4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4"/>
      <c r="BJ19" s="22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4"/>
      <c r="CD19" s="16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8"/>
      <c r="CX19" s="22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4"/>
      <c r="DR19" s="22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4"/>
      <c r="EL19" s="22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4"/>
    </row>
    <row r="20" spans="1:161" ht="56.25" customHeight="1">
      <c r="A20" s="10"/>
      <c r="B20" s="48" t="s">
        <v>29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19">
        <v>5014.1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1"/>
      <c r="AP20" s="19">
        <v>4010.14</v>
      </c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1"/>
      <c r="BJ20" s="19">
        <f>V20+AP20</f>
        <v>9024.24</v>
      </c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1"/>
      <c r="CD20" s="37">
        <v>530</v>
      </c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9"/>
      <c r="CX20" s="19">
        <f>BJ20*CD20</f>
        <v>4782847.2</v>
      </c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1"/>
      <c r="DR20" s="19">
        <f>206498.39+254.41</f>
        <v>206752.80000000002</v>
      </c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1"/>
      <c r="EL20" s="19">
        <f>CX20+DR20</f>
        <v>4989600</v>
      </c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1"/>
    </row>
    <row r="21" spans="1:161" s="9" customFormat="1" ht="37.5" customHeight="1">
      <c r="A21" s="11"/>
      <c r="B21" s="46" t="s">
        <v>34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12">
        <f>SUM(V20)</f>
        <v>5014.1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4"/>
      <c r="AP21" s="12">
        <f>SUM(AP20)</f>
        <v>4010.14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4"/>
      <c r="BJ21" s="12">
        <f>SUM(BJ20)</f>
        <v>9024.24</v>
      </c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4"/>
      <c r="CD21" s="41">
        <f>SUM(CD20)</f>
        <v>530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3"/>
      <c r="CX21" s="12">
        <f>SUM(CX20)</f>
        <v>4782847.2</v>
      </c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4"/>
      <c r="DR21" s="12">
        <f>SUM(DR20)</f>
        <v>206752.80000000002</v>
      </c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4"/>
      <c r="EL21" s="12">
        <f>SUM(EL20)</f>
        <v>4989600</v>
      </c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ht="12.75" customHeight="1">
      <c r="A22" s="10"/>
      <c r="B22" s="48" t="s">
        <v>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22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4"/>
      <c r="AP22" s="22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4"/>
      <c r="BJ22" s="22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4"/>
      <c r="CD22" s="16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8"/>
      <c r="CX22" s="22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4"/>
      <c r="DR22" s="22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4"/>
      <c r="EL22" s="22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4"/>
    </row>
    <row r="23" spans="1:161" ht="55.5" customHeight="1">
      <c r="A23" s="10"/>
      <c r="B23" s="48" t="s">
        <v>29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19">
        <v>5014.1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1"/>
      <c r="AP23" s="19">
        <v>4010.14</v>
      </c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19">
        <f>V23+AP23</f>
        <v>9024.24</v>
      </c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1"/>
      <c r="CD23" s="37">
        <v>530</v>
      </c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9"/>
      <c r="CX23" s="19">
        <f>BJ23*CD23</f>
        <v>4782847.2</v>
      </c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1"/>
      <c r="DR23" s="19">
        <f>206752.8+8300</f>
        <v>215052.8</v>
      </c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1"/>
      <c r="EL23" s="19">
        <f>CX23+DR23</f>
        <v>4997900</v>
      </c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9" customFormat="1" ht="37.5" customHeight="1">
      <c r="A24" s="11"/>
      <c r="B24" s="46" t="s">
        <v>35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  <c r="V24" s="12">
        <f>SUM(V23)</f>
        <v>5014.1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4"/>
      <c r="AP24" s="12">
        <f>SUM(AP23)</f>
        <v>4010.14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4"/>
      <c r="BJ24" s="12">
        <f>SUM(BJ23)</f>
        <v>9024.24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4"/>
      <c r="CD24" s="41">
        <f>SUM(CD23)</f>
        <v>530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3"/>
      <c r="CX24" s="12">
        <f>SUM(CX23)</f>
        <v>4782847.2</v>
      </c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4"/>
      <c r="DR24" s="12">
        <f>SUM(DR23)</f>
        <v>215052.8</v>
      </c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4"/>
      <c r="EL24" s="12">
        <f>SUM(EL23)</f>
        <v>4997900</v>
      </c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="3" customFormat="1" ht="3" customHeight="1"/>
    <row r="26" spans="1:161" s="2" customFormat="1" ht="24.75" customHeight="1">
      <c r="A26" s="50" t="s">
        <v>24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</row>
    <row r="27" spans="1:161" s="2" customFormat="1" ht="13.5">
      <c r="A27" s="8" t="s">
        <v>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="2" customFormat="1" ht="13.5">
      <c r="A28" s="6" t="s">
        <v>10</v>
      </c>
    </row>
  </sheetData>
  <mergeCells count="104">
    <mergeCell ref="A26:FE26"/>
    <mergeCell ref="BJ15:CC15"/>
    <mergeCell ref="CX15:DQ15"/>
    <mergeCell ref="A15:U15"/>
    <mergeCell ref="V15:AO15"/>
    <mergeCell ref="AP16:BI16"/>
    <mergeCell ref="BJ16:CC16"/>
    <mergeCell ref="B16:U16"/>
    <mergeCell ref="AP15:BI15"/>
    <mergeCell ref="DR16:EK16"/>
    <mergeCell ref="BJ13:CC13"/>
    <mergeCell ref="DR15:EK15"/>
    <mergeCell ref="CD13:CW13"/>
    <mergeCell ref="CX13:DQ13"/>
    <mergeCell ref="DR13:EK13"/>
    <mergeCell ref="CD15:CW15"/>
    <mergeCell ref="BJ14:CC14"/>
    <mergeCell ref="CD14:CW14"/>
    <mergeCell ref="CX14:DQ14"/>
    <mergeCell ref="DR14:EK14"/>
    <mergeCell ref="A13:U13"/>
    <mergeCell ref="V13:AO13"/>
    <mergeCell ref="AP13:BI13"/>
    <mergeCell ref="A14:U14"/>
    <mergeCell ref="V14:AO14"/>
    <mergeCell ref="CD18:CW18"/>
    <mergeCell ref="CX17:DQ17"/>
    <mergeCell ref="DR17:EK17"/>
    <mergeCell ref="V16:AO16"/>
    <mergeCell ref="CD16:CW16"/>
    <mergeCell ref="CX16:DQ16"/>
    <mergeCell ref="V17:AO17"/>
    <mergeCell ref="AP17:BI17"/>
    <mergeCell ref="BJ17:CC17"/>
    <mergeCell ref="CD17:CW17"/>
    <mergeCell ref="CX18:DQ18"/>
    <mergeCell ref="B17:U17"/>
    <mergeCell ref="B18:U18"/>
    <mergeCell ref="B19:U19"/>
    <mergeCell ref="CX19:DQ19"/>
    <mergeCell ref="V19:AO19"/>
    <mergeCell ref="AP19:BI19"/>
    <mergeCell ref="V18:AO18"/>
    <mergeCell ref="AP18:BI18"/>
    <mergeCell ref="BJ18:CC18"/>
    <mergeCell ref="BJ21:CC21"/>
    <mergeCell ref="CD21:CW21"/>
    <mergeCell ref="BJ20:CC20"/>
    <mergeCell ref="DR18:EK18"/>
    <mergeCell ref="BJ19:CC19"/>
    <mergeCell ref="CD19:CW19"/>
    <mergeCell ref="DR19:EK19"/>
    <mergeCell ref="CX21:DQ21"/>
    <mergeCell ref="CD20:CW20"/>
    <mergeCell ref="DR20:EK20"/>
    <mergeCell ref="B20:U20"/>
    <mergeCell ref="V20:AO20"/>
    <mergeCell ref="AP20:BI20"/>
    <mergeCell ref="V22:AO22"/>
    <mergeCell ref="AP22:BI22"/>
    <mergeCell ref="B22:U22"/>
    <mergeCell ref="B21:U21"/>
    <mergeCell ref="V21:AO21"/>
    <mergeCell ref="AP21:BI21"/>
    <mergeCell ref="B24:U24"/>
    <mergeCell ref="V24:AO24"/>
    <mergeCell ref="AP24:BI24"/>
    <mergeCell ref="B23:U23"/>
    <mergeCell ref="V23:AO23"/>
    <mergeCell ref="AP23:BI23"/>
    <mergeCell ref="CX11:DD11"/>
    <mergeCell ref="CD24:CW24"/>
    <mergeCell ref="DR24:EK24"/>
    <mergeCell ref="CX24:DQ24"/>
    <mergeCell ref="BF11:CL11"/>
    <mergeCell ref="CT11:CW11"/>
    <mergeCell ref="AP14:BI14"/>
    <mergeCell ref="AY11:BE11"/>
    <mergeCell ref="CM11:CS11"/>
    <mergeCell ref="BJ22:CC22"/>
    <mergeCell ref="EL22:FE22"/>
    <mergeCell ref="EL23:FE23"/>
    <mergeCell ref="CX20:DQ20"/>
    <mergeCell ref="BJ24:CC24"/>
    <mergeCell ref="CD22:CW22"/>
    <mergeCell ref="DR22:EK22"/>
    <mergeCell ref="BJ23:CC23"/>
    <mergeCell ref="CD23:CW23"/>
    <mergeCell ref="DR23:EK23"/>
    <mergeCell ref="DR21:EK21"/>
    <mergeCell ref="EL14:FE14"/>
    <mergeCell ref="EL21:FE21"/>
    <mergeCell ref="EL19:FE19"/>
    <mergeCell ref="EL20:FE20"/>
    <mergeCell ref="EL24:FE24"/>
    <mergeCell ref="A9:FE9"/>
    <mergeCell ref="A10:FE10"/>
    <mergeCell ref="EL16:FE16"/>
    <mergeCell ref="EL17:FE17"/>
    <mergeCell ref="CX23:DQ23"/>
    <mergeCell ref="CX22:DQ22"/>
    <mergeCell ref="EL18:FE18"/>
    <mergeCell ref="EL13:FE13"/>
    <mergeCell ref="EL15:FE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2012-06-05T05:39:54Z</cp:lastPrinted>
  <dcterms:created xsi:type="dcterms:W3CDTF">2010-05-19T10:50:44Z</dcterms:created>
  <dcterms:modified xsi:type="dcterms:W3CDTF">2012-06-05T05:40:45Z</dcterms:modified>
  <cp:category/>
  <cp:version/>
  <cp:contentType/>
  <cp:contentStatus/>
</cp:coreProperties>
</file>